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<sst xmlns="http://schemas.openxmlformats.org/spreadsheetml/2006/main" count="67" uniqueCount="59">
  <si>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</si>
  <si>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</si>
  <si>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</si>
  <si>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</si>
  <si>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</si>
  <si>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</si>
  <si>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</si>
  <si>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</si>
  <si>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</si>
  <si>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</si>
  <si>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</si>
  <si>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</si>
  <si>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</si>
  <si>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</si>
  <si>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</si>
  <si>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</si>
  <si>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</si>
  <si>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</si>
  <si>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</si>
  <si>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</si>
  <si>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</si>
  <si>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</si>
  <si>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</si>
  <si>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</si>
  <si>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</si>
  <si>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</si>
  <si>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</si>
  <si>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</si>
  <si>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</si>
  <si>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</si>
  <si>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</si>
  <si>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</si>
  <si>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</si>
  <si>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</si>
  <si>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</si>
  <si>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</si>
  <si>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</si>
  <si>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</si>
  <si>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</si>
  <si>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</si>
  <si>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</si>
  <si>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</si>
  <si>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</si>
  <si>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</si>
  <si>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</si>
  <si>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</si>
  <si>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</si>
  <si>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</si>
  <si>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</si>
  <si>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</si>
  <si>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</si>
  <si>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</si>
  <si>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Mechanisierung /
Mécanisation /
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</si>
  <si>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</si>
  <si>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</si>
  <si>
    <t>15010: Spezialkulturen / Cultures spéciales / Colture speciali</t>
  </si>
  <si>
    <t>Pflanzenbau 1 /
Production végétale 1 /
Produzione vegetale 1</t>
  </si>
  <si>
    <t>Pflanzenbau, Mechanisierung /
Production végétale, mécanisation /
Produzione vegetale, meccanizzazione</t>
  </si>
  <si>
    <t>Pflanzenbau 2 /
Production végétale 2 /
Produzione vegetale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</si>
</sst>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47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94" t="s">
        <v>55</v>
      </c>
      <c r="C7" s="94"/>
      <c r="D7" s="94"/>
      <c r="E7" s="94"/>
      <c r="F7" s="94"/>
      <c r="G7" s="94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49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9UisTI47vlMT1AOIRQX9NnyxMc6c9i6UNtfa7eISGI+1QS8yjOOOQrV1horR3Zj/Ji9O5wxzaZbBcJ61B7ZtBQ==" saltValue="M+rnw8FgF7docqELMX+jz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44">
        <f>Vorderseite!A1</f>
        <v>15008</v>
      </c>
      <c r="B1" s="144"/>
      <c r="G1" s="29" t="s">
        <v>15</v>
      </c>
      <c r="H1" s="143">
        <f>Vorderseite!C16</f>
        <v>0</v>
      </c>
      <c r="I1" s="143"/>
      <c r="J1" s="143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2" t="s">
        <v>6</v>
      </c>
      <c r="I4" s="123"/>
      <c r="J4" s="124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2" t="s">
        <v>56</v>
      </c>
      <c r="C5" s="113"/>
      <c r="D5" s="114"/>
      <c r="E5" s="52"/>
      <c r="F5" s="65">
        <v>0.3</v>
      </c>
      <c r="G5" s="34">
        <f>E5*F5*100</f>
        <v>0</v>
      </c>
      <c r="H5" s="120"/>
      <c r="I5" s="120"/>
      <c r="J5" s="120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2" t="s">
        <v>58</v>
      </c>
      <c r="C6" s="113"/>
      <c r="D6" s="114"/>
      <c r="E6" s="52"/>
      <c r="F6" s="65">
        <v>0.3</v>
      </c>
      <c r="G6" s="34">
        <f t="shared" ref="G6:G7" si="0">E6*F6*100</f>
        <v>0</v>
      </c>
      <c r="H6" s="120"/>
      <c r="I6" s="120"/>
      <c r="J6" s="120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2" t="s">
        <v>52</v>
      </c>
      <c r="C7" s="113"/>
      <c r="D7" s="114"/>
      <c r="E7" s="52"/>
      <c r="F7" s="65">
        <v>0.4</v>
      </c>
      <c r="G7" s="34">
        <f t="shared" si="0"/>
        <v>0</v>
      </c>
      <c r="H7" s="120"/>
      <c r="I7" s="120"/>
      <c r="J7" s="120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1" t="s">
        <v>43</v>
      </c>
      <c r="I8" s="121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8" t="s">
        <v>50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29" t="s">
        <v>6</v>
      </c>
      <c r="G11" s="130"/>
      <c r="H11" s="130"/>
      <c r="I11" s="130"/>
      <c r="J11" s="131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2" t="s">
        <v>57</v>
      </c>
      <c r="C12" s="113"/>
      <c r="D12" s="114"/>
      <c r="E12" s="52"/>
      <c r="F12" s="132"/>
      <c r="G12" s="133"/>
      <c r="H12" s="133"/>
      <c r="I12" s="133"/>
      <c r="J12" s="134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2" t="s">
        <v>53</v>
      </c>
      <c r="C13" s="113"/>
      <c r="D13" s="114"/>
      <c r="E13" s="52"/>
      <c r="F13" s="104"/>
      <c r="G13" s="105"/>
      <c r="H13" s="105"/>
      <c r="I13" s="105"/>
      <c r="J13" s="106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1" t="s">
        <v>51</v>
      </c>
      <c r="G14" s="102"/>
      <c r="H14" s="102"/>
      <c r="I14" s="103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35" t="s">
        <v>7</v>
      </c>
      <c r="B16" s="135"/>
      <c r="C16" s="135"/>
      <c r="D16" s="135"/>
      <c r="E16" s="135"/>
      <c r="F16" s="135"/>
      <c r="G16" s="135"/>
      <c r="H16" s="135"/>
      <c r="I16" s="135"/>
      <c r="J16" s="136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6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2" t="s">
        <v>6</v>
      </c>
      <c r="I17" s="123"/>
      <c r="J17" s="124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7" t="s">
        <v>24</v>
      </c>
      <c r="C18" s="127"/>
      <c r="D18" s="127"/>
      <c r="E18" s="24">
        <f>J8</f>
        <v>0</v>
      </c>
      <c r="F18" s="65">
        <v>0.6</v>
      </c>
      <c r="G18" s="34">
        <f>E18*F18*100</f>
        <v>0</v>
      </c>
      <c r="H18" s="120"/>
      <c r="I18" s="120"/>
      <c r="J18" s="120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5" t="s">
        <v>25</v>
      </c>
      <c r="C19" s="125"/>
      <c r="D19" s="125"/>
      <c r="E19" s="24">
        <f>J14</f>
        <v>0</v>
      </c>
      <c r="F19" s="65">
        <v>0.1</v>
      </c>
      <c r="G19" s="34">
        <f t="shared" ref="G19:G21" si="1">E19*F19*100</f>
        <v>0</v>
      </c>
      <c r="H19" s="120"/>
      <c r="I19" s="120"/>
      <c r="J19" s="120"/>
    </row>
    <row r="20" spans="1:16" s="18" customFormat="1" ht="28.5" customHeight="1" x14ac:dyDescent="0.2">
      <c r="A20" s="64" t="s">
        <v>21</v>
      </c>
      <c r="B20" s="112" t="s">
        <v>27</v>
      </c>
      <c r="C20" s="113"/>
      <c r="D20" s="114"/>
      <c r="E20" s="19"/>
      <c r="F20" s="65">
        <v>0.2</v>
      </c>
      <c r="G20" s="34">
        <f t="shared" si="1"/>
        <v>0</v>
      </c>
      <c r="H20" s="120"/>
      <c r="I20" s="120"/>
      <c r="J20" s="120"/>
      <c r="L20" s="37"/>
    </row>
    <row r="21" spans="1:16" s="18" customFormat="1" ht="28.5" customHeight="1" thickBot="1" x14ac:dyDescent="0.25">
      <c r="A21" s="64" t="s">
        <v>20</v>
      </c>
      <c r="B21" s="137" t="s">
        <v>39</v>
      </c>
      <c r="C21" s="138"/>
      <c r="D21" s="139"/>
      <c r="E21" s="52"/>
      <c r="F21" s="65">
        <v>0.1</v>
      </c>
      <c r="G21" s="34">
        <f t="shared" si="1"/>
        <v>0</v>
      </c>
      <c r="H21" s="140"/>
      <c r="I21" s="141"/>
      <c r="J21" s="142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1" t="s">
        <v>44</v>
      </c>
      <c r="I22" s="121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11" t="s">
        <v>8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09" t="s">
        <v>9</v>
      </c>
      <c r="B31" s="109"/>
      <c r="C31" s="109"/>
      <c r="D31" s="109"/>
      <c r="E31" s="49"/>
      <c r="F31" s="49"/>
      <c r="G31" s="18"/>
      <c r="H31" s="110" t="s">
        <v>23</v>
      </c>
      <c r="I31" s="110"/>
      <c r="J31" s="110"/>
      <c r="L31" s="18"/>
    </row>
    <row r="32" spans="1:16" s="33" customFormat="1" ht="12.75" customHeight="1" x14ac:dyDescent="0.15">
      <c r="A32" s="109"/>
      <c r="B32" s="109"/>
      <c r="C32" s="109"/>
      <c r="D32" s="109"/>
      <c r="E32" s="49"/>
      <c r="F32" s="49"/>
      <c r="G32" s="18"/>
      <c r="H32" s="110"/>
      <c r="I32" s="110"/>
      <c r="J32" s="110"/>
      <c r="L32" s="18"/>
    </row>
    <row r="33" spans="1:12" s="18" customFormat="1" ht="48.75" customHeight="1" x14ac:dyDescent="0.2">
      <c r="A33" s="107"/>
      <c r="B33" s="107"/>
      <c r="C33" s="107"/>
      <c r="D33" s="107"/>
      <c r="E33" s="17"/>
      <c r="F33" s="17"/>
      <c r="H33" s="108"/>
      <c r="I33" s="108"/>
      <c r="J33" s="108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wOvIHh6+ZT+Cwsg/LG0aBXOWK4+bI6IGi6zRHofwHjb52jsKRd5sUp0eYKHBj9RMh0/Ic+IztJS2cwEi7EWf2A==" saltValue="qZNySyelKQQLHGI5qBS3EA==" spinCount="100000" sheet="1" objects="1" scenarios="1"/>
  <mergeCells count="38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F11:J11"/>
    <mergeCell ref="F12:J12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A16:J16"/>
    <mergeCell ref="B21:D21"/>
    <mergeCell ref="H21:J21"/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2018-09-03T14:36:51Z</dcterms:modified>
</cp:coreProperties>
</file>