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5" i="3" l="1"/>
  <c r="G23" i="3" l="1"/>
  <c r="G24" i="3"/>
  <c r="G16" i="3"/>
  <c r="G15" i="3"/>
  <c r="G14" i="3"/>
  <c r="G13" i="3"/>
  <c r="G6" i="3"/>
  <c r="G7" i="3"/>
  <c r="G8" i="3"/>
  <c r="G5" i="3"/>
  <c r="G17" i="3" l="1"/>
  <c r="J17" i="3" l="1"/>
  <c r="E22" i="3" s="1"/>
  <c r="G22" i="3" s="1"/>
  <c r="H1" i="3"/>
  <c r="A1" i="3"/>
  <c r="G9" i="3" l="1"/>
  <c r="J9" i="3" s="1"/>
  <c r="E21" i="3" l="1"/>
  <c r="G21" i="3" s="1"/>
  <c r="J25" i="3" l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<sst xmlns="http://schemas.openxmlformats.org/spreadsheetml/2006/main" count="75" uniqueCount="57">
  <si>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</si>
  <si>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</si>
  <si>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</si>
  <si>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</si>
  <si>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</si>
  <si>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</si>
  <si>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</si>
  <si>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</si>
  <si>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</si>
  <si>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</si>
  <si>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</si>
  <si>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</si>
  <si>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</si>
  <si>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</si>
  <si>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</si>
  <si>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</si>
  <si>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</si>
  <si>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</si>
  <si>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</si>
  <si>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</si>
  <si>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</si>
  <si>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</si>
  <si>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</si>
  <si>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</si>
  <si>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</si>
  <si>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</si>
  <si>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</si>
  <si>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</si>
  <si>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</si>
  <si>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</si>
  <si>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</si>
  <si>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</si>
  <si>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</si>
  <si>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</si>
  <si>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</si>
  <si>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</si>
  <si>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</si>
  <si>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</si>
  <si>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</si>
  <si>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</si>
  <si>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</si>
  <si>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</si>
  <si>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Gestionnaire en entretien des textiles CFC</t>
  </si>
  <si>
    <t>Gestrice della cura di tessili AFC / Gestore della cura di tessili AFC</t>
  </si>
  <si>
    <t>Schwerpunkt / Domaine spécifique / Orientamento</t>
  </si>
  <si>
    <t>Textilreinigung / nettoyage à sec / lavanderia a secco e ad acqua</t>
  </si>
  <si>
    <t>Wäscherei / blanchisserie / lavanderia artigianale/industriale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</si>
  <si>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</si>
  <si>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</si>
  <si>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</si>
  <si>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t>Bearbeiten von Kundenaufträgen /
Traitement des commandes de clients /
Elaborazione degli ordini dei clienti</t>
  </si>
  <si>
    <t>Vorbereiten der Chargen /
Préparation des charges /
Preparazione dei carichi</t>
  </si>
  <si>
    <t>Behandeln der Textilien /
Traitement des textiles /
Trattamento dei tessili</t>
  </si>
  <si>
    <t>Finishen der Textilien /
Finition des textiles /
Rifinitura dei tessili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</si>
  <si>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</si>
  <si>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</si>
  <si>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Fachfrau Textilpflege EFZ / Fachmann Textilpflege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</si>
</sst>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80607</v>
      </c>
      <c r="B1" s="91" t="s">
        <v>56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42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43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44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94" t="s">
        <v>36</v>
      </c>
      <c r="C7" s="94"/>
      <c r="D7" s="94"/>
      <c r="E7" s="94"/>
      <c r="F7" s="94"/>
      <c r="G7" s="94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47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syEiRcZxJRYwBNGm14IuMu9GxcwGzFopexZV8naHJ1aA02lPUoYjp50NfcN3H9pnapfxcQDMAMEzLfnqUUc2kQ==" saltValue="uDh5G/Y4ww55b2G0j6Gro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31">
        <f>Vorderseite!A1</f>
        <v>80607</v>
      </c>
      <c r="B1" s="131"/>
      <c r="G1" s="29" t="s">
        <v>15</v>
      </c>
      <c r="H1" s="130">
        <f>Vorderseite!C16</f>
        <v>0</v>
      </c>
      <c r="I1" s="130"/>
      <c r="J1" s="130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08" t="s">
        <v>41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8" t="s">
        <v>50</v>
      </c>
      <c r="C5" s="119"/>
      <c r="D5" s="120"/>
      <c r="E5" s="52"/>
      <c r="F5" s="65">
        <v>0.1</v>
      </c>
      <c r="G5" s="34">
        <f>E5*F5*100</f>
        <v>0</v>
      </c>
      <c r="H5" s="114"/>
      <c r="I5" s="114"/>
      <c r="J5" s="114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8" t="s">
        <v>51</v>
      </c>
      <c r="C6" s="119"/>
      <c r="D6" s="120"/>
      <c r="E6" s="52"/>
      <c r="F6" s="65">
        <v>0.1</v>
      </c>
      <c r="G6" s="34">
        <f t="shared" ref="G6:G8" si="0">E6*F6*100</f>
        <v>0</v>
      </c>
      <c r="H6" s="114"/>
      <c r="I6" s="114"/>
      <c r="J6" s="114"/>
      <c r="K6" s="66"/>
      <c r="L6" s="30">
        <v>2</v>
      </c>
      <c r="M6" s="66"/>
      <c r="N6" s="66"/>
      <c r="O6" s="66"/>
      <c r="P6" s="66"/>
    </row>
    <row r="7" spans="1:16" s="18" customFormat="1" ht="28.5" customHeight="1" x14ac:dyDescent="0.15">
      <c r="A7" s="63" t="s">
        <v>35</v>
      </c>
      <c r="B7" s="118" t="s">
        <v>52</v>
      </c>
      <c r="C7" s="119"/>
      <c r="D7" s="120"/>
      <c r="E7" s="52"/>
      <c r="F7" s="65">
        <v>0.5</v>
      </c>
      <c r="G7" s="34">
        <f t="shared" si="0"/>
        <v>0</v>
      </c>
      <c r="H7" s="114"/>
      <c r="I7" s="114"/>
      <c r="J7" s="114"/>
      <c r="K7" s="66"/>
      <c r="L7" s="30">
        <v>2.5</v>
      </c>
      <c r="M7" s="66"/>
      <c r="N7" s="66"/>
      <c r="O7" s="66"/>
      <c r="P7" s="66"/>
    </row>
    <row r="8" spans="1:16" s="18" customFormat="1" ht="28.5" customHeight="1" thickBot="1" x14ac:dyDescent="0.2">
      <c r="A8" s="63" t="s">
        <v>37</v>
      </c>
      <c r="B8" s="118" t="s">
        <v>53</v>
      </c>
      <c r="C8" s="119"/>
      <c r="D8" s="120"/>
      <c r="E8" s="52"/>
      <c r="F8" s="65">
        <v>0.3</v>
      </c>
      <c r="G8" s="34">
        <f t="shared" si="0"/>
        <v>0</v>
      </c>
      <c r="H8" s="114"/>
      <c r="I8" s="114"/>
      <c r="J8" s="114"/>
      <c r="K8" s="66"/>
      <c r="L8" s="30">
        <v>3</v>
      </c>
      <c r="M8" s="66"/>
      <c r="N8" s="66"/>
      <c r="O8" s="66"/>
      <c r="P8" s="66"/>
    </row>
    <row r="9" spans="1:16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15" t="s">
        <v>49</v>
      </c>
      <c r="I9" s="116"/>
      <c r="J9" s="36">
        <f>G9/100</f>
        <v>0</v>
      </c>
      <c r="K9" s="66"/>
      <c r="L9" s="30">
        <v>3.5</v>
      </c>
      <c r="M9" s="66"/>
      <c r="N9" s="66"/>
      <c r="O9" s="66"/>
      <c r="P9" s="66"/>
    </row>
    <row r="10" spans="1:16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K10" s="66"/>
      <c r="L10" s="30">
        <v>4</v>
      </c>
      <c r="M10" s="66"/>
      <c r="N10" s="66"/>
      <c r="O10" s="66"/>
      <c r="P10" s="66"/>
    </row>
    <row r="11" spans="1:16" s="18" customFormat="1" ht="28.5" customHeight="1" x14ac:dyDescent="0.15">
      <c r="A11" s="123" t="s">
        <v>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66"/>
      <c r="L11" s="30">
        <v>4.5</v>
      </c>
      <c r="M11" s="66"/>
      <c r="N11" s="66"/>
      <c r="O11" s="66"/>
      <c r="P11" s="66"/>
    </row>
    <row r="12" spans="1:16" s="33" customFormat="1" ht="28.5" customHeight="1" x14ac:dyDescent="0.15">
      <c r="A12" s="108" t="s">
        <v>41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K12" s="67"/>
      <c r="L12" s="30">
        <v>5</v>
      </c>
      <c r="M12" s="67"/>
      <c r="N12" s="67"/>
      <c r="O12" s="67"/>
      <c r="P12" s="67"/>
    </row>
    <row r="13" spans="1:16" s="18" customFormat="1" ht="28.5" customHeight="1" x14ac:dyDescent="0.15">
      <c r="A13" s="63" t="s">
        <v>32</v>
      </c>
      <c r="B13" s="118" t="s">
        <v>50</v>
      </c>
      <c r="C13" s="119"/>
      <c r="D13" s="120"/>
      <c r="E13" s="52"/>
      <c r="F13" s="65">
        <v>0.1</v>
      </c>
      <c r="G13" s="34">
        <f>E13*F13*100</f>
        <v>0</v>
      </c>
      <c r="H13" s="114"/>
      <c r="I13" s="114"/>
      <c r="J13" s="114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x14ac:dyDescent="0.15">
      <c r="A14" s="63" t="s">
        <v>33</v>
      </c>
      <c r="B14" s="118" t="s">
        <v>51</v>
      </c>
      <c r="C14" s="119"/>
      <c r="D14" s="120"/>
      <c r="E14" s="52"/>
      <c r="F14" s="65">
        <v>0.1</v>
      </c>
      <c r="G14" s="34">
        <f t="shared" ref="G14:G16" si="1">E14*F14*100</f>
        <v>0</v>
      </c>
      <c r="H14" s="114"/>
      <c r="I14" s="114"/>
      <c r="J14" s="114"/>
      <c r="K14" s="66"/>
      <c r="L14" s="30">
        <v>6</v>
      </c>
      <c r="M14" s="66"/>
      <c r="N14" s="66"/>
      <c r="O14" s="66"/>
      <c r="P14" s="66"/>
    </row>
    <row r="15" spans="1:16" s="18" customFormat="1" ht="28.5" customHeight="1" x14ac:dyDescent="0.15">
      <c r="A15" s="63" t="s">
        <v>35</v>
      </c>
      <c r="B15" s="118" t="s">
        <v>52</v>
      </c>
      <c r="C15" s="119"/>
      <c r="D15" s="120"/>
      <c r="E15" s="52"/>
      <c r="F15" s="65">
        <v>0.5</v>
      </c>
      <c r="G15" s="34">
        <f t="shared" si="1"/>
        <v>0</v>
      </c>
      <c r="H15" s="114"/>
      <c r="I15" s="114"/>
      <c r="J15" s="114"/>
      <c r="K15" s="66"/>
      <c r="L15" s="66"/>
      <c r="M15" s="66"/>
      <c r="N15" s="66"/>
      <c r="O15" s="66"/>
      <c r="P15" s="66"/>
    </row>
    <row r="16" spans="1:16" s="18" customFormat="1" ht="28.5" customHeight="1" thickBot="1" x14ac:dyDescent="0.2">
      <c r="A16" s="63" t="s">
        <v>37</v>
      </c>
      <c r="B16" s="118" t="s">
        <v>53</v>
      </c>
      <c r="C16" s="119"/>
      <c r="D16" s="120"/>
      <c r="E16" s="52"/>
      <c r="F16" s="65">
        <v>0.3</v>
      </c>
      <c r="G16" s="34">
        <f t="shared" si="1"/>
        <v>0</v>
      </c>
      <c r="H16" s="114"/>
      <c r="I16" s="114"/>
      <c r="J16" s="114"/>
      <c r="K16" s="66"/>
      <c r="L16" s="66"/>
      <c r="M16" s="66"/>
      <c r="N16" s="66"/>
      <c r="O16" s="66"/>
      <c r="P16" s="66"/>
    </row>
    <row r="17" spans="1:16" s="18" customFormat="1" ht="28.5" customHeight="1" thickTop="1" thickBot="1" x14ac:dyDescent="0.2">
      <c r="A17" s="16"/>
      <c r="B17" s="35"/>
      <c r="C17" s="35"/>
      <c r="D17" s="35"/>
      <c r="E17" s="35"/>
      <c r="F17" s="35"/>
      <c r="G17" s="28">
        <f>SUM(G13:G16)</f>
        <v>0</v>
      </c>
      <c r="H17" s="115" t="s">
        <v>49</v>
      </c>
      <c r="I17" s="116"/>
      <c r="J17" s="36">
        <f>G17/100</f>
        <v>0</v>
      </c>
      <c r="K17" s="66"/>
      <c r="L17" s="66"/>
      <c r="M17" s="66"/>
      <c r="N17" s="66"/>
      <c r="O17" s="66"/>
      <c r="P17" s="66"/>
    </row>
    <row r="18" spans="1:16" s="18" customFormat="1" ht="15" customHeight="1" thickTop="1" x14ac:dyDescent="0.15">
      <c r="A18" s="16"/>
      <c r="B18" s="35"/>
      <c r="C18" s="35"/>
      <c r="D18" s="35"/>
      <c r="E18" s="55"/>
      <c r="F18" s="58"/>
      <c r="G18" s="58"/>
      <c r="H18" s="58"/>
      <c r="I18" s="58"/>
      <c r="J18" s="20"/>
      <c r="K18" s="66"/>
      <c r="L18" s="67"/>
      <c r="M18" s="66"/>
      <c r="N18" s="66"/>
      <c r="O18" s="66"/>
      <c r="P18" s="66"/>
    </row>
    <row r="19" spans="1:16" s="37" customFormat="1" ht="28.5" customHeight="1" x14ac:dyDescent="0.2">
      <c r="A19" s="132" t="s">
        <v>7</v>
      </c>
      <c r="B19" s="132"/>
      <c r="C19" s="132"/>
      <c r="D19" s="132"/>
      <c r="E19" s="132"/>
      <c r="F19" s="132"/>
      <c r="G19" s="132"/>
      <c r="H19" s="132"/>
      <c r="I19" s="132"/>
      <c r="J19" s="133"/>
      <c r="K19" s="68"/>
      <c r="L19" s="66"/>
      <c r="M19" s="68"/>
      <c r="N19" s="68"/>
      <c r="O19" s="68"/>
      <c r="P19" s="68"/>
    </row>
    <row r="20" spans="1:16" s="33" customFormat="1" ht="28.5" customHeight="1" x14ac:dyDescent="0.15">
      <c r="A20" s="121"/>
      <c r="B20" s="109"/>
      <c r="C20" s="109"/>
      <c r="D20" s="110"/>
      <c r="E20" s="31" t="s">
        <v>34</v>
      </c>
      <c r="F20" s="32" t="s">
        <v>38</v>
      </c>
      <c r="G20" s="32" t="s">
        <v>26</v>
      </c>
      <c r="H20" s="111" t="s">
        <v>6</v>
      </c>
      <c r="I20" s="112"/>
      <c r="J20" s="113"/>
      <c r="K20" s="67"/>
      <c r="L20" s="66"/>
      <c r="M20" s="67"/>
      <c r="N20" s="67"/>
      <c r="O20" s="67"/>
      <c r="P20" s="67"/>
    </row>
    <row r="21" spans="1:16" s="18" customFormat="1" ht="28.5" customHeight="1" x14ac:dyDescent="0.15">
      <c r="A21" s="64" t="s">
        <v>18</v>
      </c>
      <c r="B21" s="122" t="s">
        <v>24</v>
      </c>
      <c r="C21" s="122"/>
      <c r="D21" s="122"/>
      <c r="E21" s="24">
        <f>J9</f>
        <v>0</v>
      </c>
      <c r="F21" s="65">
        <v>0.4</v>
      </c>
      <c r="G21" s="34">
        <f>E21*F21*100</f>
        <v>0</v>
      </c>
      <c r="H21" s="114"/>
      <c r="I21" s="114"/>
      <c r="J21" s="114"/>
      <c r="K21" s="66"/>
      <c r="L21" s="66"/>
      <c r="M21" s="66"/>
      <c r="N21" s="66"/>
      <c r="O21" s="66"/>
      <c r="P21" s="66"/>
    </row>
    <row r="22" spans="1:16" s="18" customFormat="1" ht="28.5" customHeight="1" x14ac:dyDescent="0.15">
      <c r="A22" s="64" t="s">
        <v>19</v>
      </c>
      <c r="B22" s="117" t="s">
        <v>25</v>
      </c>
      <c r="C22" s="117"/>
      <c r="D22" s="117"/>
      <c r="E22" s="24">
        <f>J17</f>
        <v>0</v>
      </c>
      <c r="F22" s="65">
        <v>0.2</v>
      </c>
      <c r="G22" s="34">
        <f t="shared" ref="G22:G24" si="2">E22*F22*100</f>
        <v>0</v>
      </c>
      <c r="H22" s="114"/>
      <c r="I22" s="114"/>
      <c r="J22" s="114"/>
    </row>
    <row r="23" spans="1:16" s="18" customFormat="1" ht="28.5" customHeight="1" x14ac:dyDescent="0.2">
      <c r="A23" s="64" t="s">
        <v>21</v>
      </c>
      <c r="B23" s="118" t="s">
        <v>27</v>
      </c>
      <c r="C23" s="119"/>
      <c r="D23" s="120"/>
      <c r="E23" s="19"/>
      <c r="F23" s="65">
        <v>0.2</v>
      </c>
      <c r="G23" s="34">
        <f t="shared" si="2"/>
        <v>0</v>
      </c>
      <c r="H23" s="114"/>
      <c r="I23" s="114"/>
      <c r="J23" s="114"/>
      <c r="L23" s="37"/>
    </row>
    <row r="24" spans="1:16" s="18" customFormat="1" ht="28.5" customHeight="1" thickBot="1" x14ac:dyDescent="0.25">
      <c r="A24" s="64" t="s">
        <v>20</v>
      </c>
      <c r="B24" s="124" t="s">
        <v>40</v>
      </c>
      <c r="C24" s="125"/>
      <c r="D24" s="126"/>
      <c r="E24" s="52"/>
      <c r="F24" s="65">
        <v>0.2</v>
      </c>
      <c r="G24" s="34">
        <f t="shared" si="2"/>
        <v>0</v>
      </c>
      <c r="H24" s="127"/>
      <c r="I24" s="128"/>
      <c r="J24" s="129"/>
      <c r="L24" s="37"/>
    </row>
    <row r="25" spans="1:16" s="18" customFormat="1" ht="28.5" customHeight="1" thickTop="1" thickBot="1" x14ac:dyDescent="0.2">
      <c r="A25" s="16"/>
      <c r="B25" s="35"/>
      <c r="C25" s="35"/>
      <c r="D25" s="35"/>
      <c r="E25" s="35"/>
      <c r="F25" s="35"/>
      <c r="G25" s="59">
        <f>SUM(G21:G24)</f>
        <v>0</v>
      </c>
      <c r="H25" s="115" t="s">
        <v>55</v>
      </c>
      <c r="I25" s="116"/>
      <c r="J25" s="53">
        <f>G25/100</f>
        <v>0</v>
      </c>
      <c r="L25" s="33"/>
    </row>
    <row r="26" spans="1:16" s="37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6" s="37" customFormat="1" ht="14.25" customHeight="1" x14ac:dyDescent="0.2">
      <c r="A27" s="40" t="s">
        <v>13</v>
      </c>
      <c r="B27" s="41"/>
      <c r="C27" s="41"/>
      <c r="D27" s="41"/>
      <c r="E27" s="41"/>
      <c r="F27" s="41"/>
      <c r="G27" s="42"/>
      <c r="H27" s="43"/>
      <c r="I27" s="43"/>
      <c r="J27" s="42"/>
      <c r="L27" s="18"/>
    </row>
    <row r="28" spans="1:16" s="33" customFormat="1" ht="14.25" customHeight="1" x14ac:dyDescent="0.2">
      <c r="A28" s="44" t="s">
        <v>22</v>
      </c>
      <c r="B28" s="45"/>
      <c r="C28" s="45"/>
      <c r="D28" s="45"/>
      <c r="E28" s="45"/>
      <c r="F28" s="45"/>
      <c r="G28" s="42"/>
      <c r="H28" s="43"/>
      <c r="I28" s="43"/>
      <c r="J28" s="42"/>
      <c r="L28" s="18"/>
    </row>
    <row r="29" spans="1:16" s="33" customFormat="1" ht="14.25" customHeight="1" x14ac:dyDescent="0.2">
      <c r="A29" s="44"/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6" s="18" customFormat="1" ht="36" customHeight="1" x14ac:dyDescent="0.2">
      <c r="A30" s="106" t="s">
        <v>39</v>
      </c>
      <c r="B30" s="107"/>
      <c r="C30" s="107"/>
      <c r="D30" s="107"/>
      <c r="E30" s="107"/>
      <c r="F30" s="107"/>
      <c r="G30" s="107"/>
      <c r="H30" s="107"/>
      <c r="I30" s="107"/>
      <c r="J30" s="107"/>
      <c r="L30" s="37"/>
    </row>
    <row r="31" spans="1:16" s="18" customFormat="1" ht="26.25" customHeight="1" x14ac:dyDescent="0.2">
      <c r="A31" s="46"/>
      <c r="G31" s="23"/>
      <c r="L31" s="37"/>
    </row>
    <row r="32" spans="1:16" s="18" customFormat="1" ht="15" customHeight="1" x14ac:dyDescent="0.15">
      <c r="A32" s="105" t="s">
        <v>8</v>
      </c>
      <c r="B32" s="105"/>
      <c r="C32" s="105"/>
      <c r="D32" s="105"/>
      <c r="E32" s="105"/>
      <c r="F32" s="105"/>
      <c r="G32" s="105"/>
      <c r="H32" s="105"/>
      <c r="I32" s="105"/>
      <c r="J32" s="105"/>
      <c r="L32" s="33"/>
    </row>
    <row r="33" spans="1:12" s="37" customFormat="1" ht="12" customHeight="1" x14ac:dyDescent="0.2">
      <c r="A33" s="46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7" customFormat="1" ht="15" customHeight="1" x14ac:dyDescent="0.2">
      <c r="A34" s="103" t="s">
        <v>9</v>
      </c>
      <c r="B34" s="103"/>
      <c r="C34" s="103"/>
      <c r="D34" s="103"/>
      <c r="E34" s="49"/>
      <c r="F34" s="49"/>
      <c r="G34" s="18"/>
      <c r="H34" s="104" t="s">
        <v>23</v>
      </c>
      <c r="I34" s="104"/>
      <c r="J34" s="104"/>
      <c r="L34" s="18"/>
    </row>
    <row r="35" spans="1:12" s="33" customFormat="1" ht="12.75" customHeight="1" x14ac:dyDescent="0.15">
      <c r="A35" s="103"/>
      <c r="B35" s="103"/>
      <c r="C35" s="103"/>
      <c r="D35" s="103"/>
      <c r="E35" s="49"/>
      <c r="F35" s="49"/>
      <c r="G35" s="18"/>
      <c r="H35" s="104"/>
      <c r="I35" s="104"/>
      <c r="J35" s="104"/>
      <c r="L35" s="18"/>
    </row>
    <row r="36" spans="1:12" s="18" customFormat="1" ht="48.75" customHeight="1" x14ac:dyDescent="0.2">
      <c r="A36" s="101"/>
      <c r="B36" s="101"/>
      <c r="C36" s="101"/>
      <c r="D36" s="101"/>
      <c r="E36" s="17"/>
      <c r="F36" s="17"/>
      <c r="H36" s="102"/>
      <c r="I36" s="102"/>
      <c r="J36" s="102"/>
    </row>
    <row r="37" spans="1:12" s="18" customFormat="1" ht="27" customHeight="1" x14ac:dyDescent="0.2">
      <c r="A37" s="46"/>
      <c r="L37" s="41"/>
    </row>
    <row r="38" spans="1:12" s="18" customFormat="1" ht="27" customHeight="1" x14ac:dyDescent="0.2">
      <c r="A38" s="46"/>
      <c r="L38" s="41"/>
    </row>
    <row r="39" spans="1:12" s="18" customFormat="1" ht="15" customHeight="1" x14ac:dyDescent="0.15">
      <c r="A39" s="46"/>
      <c r="K39" s="23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6"/>
      <c r="L42" s="47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6"/>
      <c r="L46" s="30"/>
    </row>
    <row r="47" spans="1:12" s="37" customFormat="1" ht="12" x14ac:dyDescent="0.2">
      <c r="A47" s="46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12.75" customHeight="1" x14ac:dyDescent="0.15">
      <c r="A50" s="46"/>
      <c r="L50" s="30"/>
    </row>
    <row r="51" spans="1:12" s="18" customFormat="1" ht="33.75" customHeight="1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</sheetData>
  <sheetProtection algorithmName="SHA-512" hashValue="EtBCayx/g9Bdk76B6xBV1JoteTeE4pTL+nNgLq/J6FAHfYhA2LnSXjROPQ9Gf4ZxOIxFlPFXcbSV9z3cdpU+Rw==" saltValue="U/Re/mYjGJ8DW3M//ep75g==" spinCount="100000" sheet="1" objects="1" scenarios="1"/>
  <mergeCells count="44">
    <mergeCell ref="A19:J19"/>
    <mergeCell ref="H17:I17"/>
    <mergeCell ref="B24:D24"/>
    <mergeCell ref="H24:J24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  <mergeCell ref="A3:J3"/>
    <mergeCell ref="A11:J11"/>
    <mergeCell ref="B13:D13"/>
    <mergeCell ref="H13:J13"/>
    <mergeCell ref="B14:D14"/>
    <mergeCell ref="H14:J14"/>
    <mergeCell ref="A30:J30"/>
    <mergeCell ref="A12:D12"/>
    <mergeCell ref="H12:J12"/>
    <mergeCell ref="H23:J23"/>
    <mergeCell ref="H25:I25"/>
    <mergeCell ref="H20:J20"/>
    <mergeCell ref="B22:D22"/>
    <mergeCell ref="H22:J22"/>
    <mergeCell ref="B23:D23"/>
    <mergeCell ref="H21:J21"/>
    <mergeCell ref="A20:D20"/>
    <mergeCell ref="B21:D21"/>
    <mergeCell ref="B15:D15"/>
    <mergeCell ref="H15:J15"/>
    <mergeCell ref="B16:D16"/>
    <mergeCell ref="H16:J16"/>
    <mergeCell ref="A36:D36"/>
    <mergeCell ref="H36:J36"/>
    <mergeCell ref="A34:D35"/>
    <mergeCell ref="H34:J35"/>
    <mergeCell ref="A32:J32"/>
  </mergeCells>
  <phoneticPr fontId="0" type="noConversion"/>
  <dataValidations count="2">
    <dataValidation type="decimal" operator="lessThanOrEqual" allowBlank="1" showInputMessage="1" showErrorMessage="1" sqref="E2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6 E24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2018-01-18T14:17:02Z</cp:lastPrinted>
  <dcterms:created xsi:type="dcterms:W3CDTF">2006-01-30T14:36:36Z</dcterms:created>
  <dcterms:modified xsi:type="dcterms:W3CDTF">2018-01-31T12:21:24Z</dcterms:modified>
</cp:coreProperties>
</file>