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755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</definedNames>
  <calcPr fullCalcOnLoad="1" fullPrecision="0"/>
</workbook>
</file>

<file path=xl/sharedStrings.xml><?xml version="1.0" encoding="utf-8"?>
<sst xmlns="http://schemas.openxmlformats.org/spreadsheetml/2006/main" count="60" uniqueCount="59">
  <si>
    <t>Orientamenti: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</si>
  <si>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</si>
  <si>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</si>
  <si>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</si>
  <si>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</si>
  <si>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</si>
  <si>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</si>
  <si>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Falegname CFP</t>
  </si>
  <si>
    <t>Schreinerpraktikerin EBA / Schreinerpraktiker EBA</t>
  </si>
  <si>
    <t>Notenformular für das Qualifikationsverfahren /</t>
  </si>
  <si>
    <t>Feuille des notes de la procédure de qualification / Tabella note delle procedure di qualificazione</t>
  </si>
  <si>
    <t>Kompetenznachweis / Attestation des compétences / Attestazione delle competenze:</t>
  </si>
  <si>
    <t>Ja / Oui / Si</t>
  </si>
  <si>
    <t>Nein / Non / No</t>
  </si>
  <si>
    <t>Aide-menuisière AFP / Aide-menuisier AFP</t>
  </si>
  <si>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</si>
  <si>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</si>
  <si>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</si>
  <si>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</si>
  <si>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</si>
  <si>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</si>
  <si>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</si>
  <si>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</si>
  <si>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</si>
  <si>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</si>
  <si>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</si>
  <si>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</si>
  <si>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</si>
  <si>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</si>
  <si>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</si>
  <si>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</si>
  <si>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 xml:space="preserve">       Schreinerei / Menuiserie / Falegnameria</t>
  </si>
  <si>
    <t xml:space="preserve">       Fensterbau / Fabrication de fenêtres / Costruzione di finestre</t>
  </si>
  <si>
    <t>Schwerpunkt /</t>
  </si>
  <si>
    <t>Domaines spécifiques /</t>
  </si>
  <si>
    <t>Gemäss der Verordnung über die berufliche Grundbildung vom 01.12.2005 (Stand 1.1.2013) / Ordonnances sur la formation professionnelle initiale 01.12.2005 (état 1.1.2013) / Ordinanze sulla formazione professionale di base 01.12.2005 (stato 1.1.2013)</t>
  </si>
  <si>
    <t>Noten /
Notes /
Note</t>
  </si>
  <si>
    <t>Produkt /
Produits /
Prodotto</t>
  </si>
  <si>
    <t>Bemerkungen / Remarques / Osservazioni</t>
  </si>
  <si>
    <t>Qualifikationsbereich / 
Domaine de qualification / 
Settore di qualificazione</t>
  </si>
  <si>
    <t>Allgemeinbildung * / 
Culture générale * / 
Cultura generale *</t>
  </si>
  <si>
    <t>Erfahrungsnote überbetrieblicher Kurse **/ 
Note d'école des cours interentreprises **/ 
Nota scolastica dei corsi interaziendali **</t>
  </si>
  <si>
    <t>Erfahrungsnote berufskundlicher Unterricht **/ 
Note d'école de l'enseignement des connaissances professionelles  **/ 
Nota scolastica delle conoscenze professionali **</t>
  </si>
  <si>
    <t>** Auf eine ganze oder halbe Note gerundet / A arrondir à une note entière ou à une demi-note / Arrotondare al punto o al mezzo punto</t>
  </si>
  <si>
    <t>Total</t>
  </si>
  <si>
    <t xml:space="preserve">                        : 5 = Gesamtnote* /
                                 Note globale* /
                                 Nota globale*</t>
  </si>
  <si>
    <t>Gewichtung/
Coefficient/
Ponderaz.</t>
  </si>
  <si>
    <t>Position / Position / Posizione</t>
  </si>
  <si>
    <t>Noten**/
Notes**/
Note**</t>
  </si>
  <si>
    <t xml:space="preserve">Total </t>
  </si>
  <si>
    <r>
      <t>Qualifikationsbereich Abschlussarbeit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/ Domaine de qualification Travail final / 
Area di qualificazione Lavoro finale</t>
    </r>
  </si>
  <si>
    <t>Abschlussarbeit Betrieb (8 - 16 Stunden) /
Travail final en entreprise (8 - 16 heures) /
Lavoro individuale di produzione (8 - 16 ore)</t>
  </si>
  <si>
    <t>Fachgespräch (1/2 Stunde) /
Entretien professionel (1/2 heure) /
Colloquio professionale (1/2 ora)</t>
  </si>
  <si>
    <t>: 2 =  Note des Qualifikationsbereichs* /
           Note de domaine de qualification* /
           Nota di settore di qualificazione*</t>
  </si>
  <si>
    <t xml:space="preserve">Abschlussarbeit Lehrbetrieb / 
Travail final Entreprise formatrice /
Lavoro finale Azienda di tirocinio </t>
  </si>
  <si>
    <t>a.</t>
  </si>
  <si>
    <t>b.</t>
  </si>
  <si>
    <t>c.</t>
  </si>
  <si>
    <t>d.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</si>
</sst>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;\-0;;@"/>
    <numFmt numFmtId="183" formatCode="0;\-0;@"/>
    <numFmt numFmtId="184" formatCode="0;\-@"/>
    <numFmt numFmtId="185" formatCode="0;\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63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 tint="0.34999001026153564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0" fontId="0" fillId="0" borderId="0" xfId="0" applyBorder="1" applyAlignment="1">
      <alignment horizontal="left" vertical="center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0" fillId="0" borderId="19" xfId="0" applyFont="1" applyBorder="1" applyAlignment="1">
      <alignment/>
    </xf>
    <xf numFmtId="0" fontId="4" fillId="0" borderId="20" xfId="0" applyFont="1" applyBorder="1" applyAlignment="1" applyProtection="1">
      <alignment horizontal="left"/>
      <protection locked="0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49" fontId="3" fillId="0" borderId="0" xfId="0" applyNumberFormat="1" applyFont="1" applyAlignment="1">
      <alignment vertical="top"/>
    </xf>
    <xf numFmtId="0" fontId="45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/>
    </xf>
    <xf numFmtId="181" fontId="1" fillId="0" borderId="18" xfId="0" applyNumberFormat="1" applyFont="1" applyFill="1" applyBorder="1" applyAlignment="1" applyProtection="1">
      <alignment horizontal="center" vertical="center"/>
      <protection/>
    </xf>
    <xf numFmtId="181" fontId="1" fillId="0" borderId="18" xfId="0" applyNumberFormat="1" applyFont="1" applyBorder="1" applyAlignment="1">
      <alignment horizontal="center" vertical="center"/>
    </xf>
    <xf numFmtId="181" fontId="1" fillId="0" borderId="21" xfId="0" applyNumberFormat="1" applyFont="1" applyBorder="1" applyAlignment="1">
      <alignment horizontal="center" vertical="center" wrapText="1"/>
    </xf>
    <xf numFmtId="181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" fontId="1" fillId="0" borderId="18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181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81" fontId="4" fillId="0" borderId="18" xfId="0" applyNumberFormat="1" applyFont="1" applyFill="1" applyBorder="1" applyAlignment="1" applyProtection="1">
      <alignment horizontal="center" vertical="center"/>
      <protection/>
    </xf>
    <xf numFmtId="181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right" vertical="top" wrapText="1"/>
    </xf>
    <xf numFmtId="181" fontId="1" fillId="0" borderId="18" xfId="0" applyNumberFormat="1" applyFont="1" applyBorder="1" applyAlignment="1" applyProtection="1">
      <alignment horizontal="center" vertical="center" wrapText="1"/>
      <protection/>
    </xf>
    <xf numFmtId="9" fontId="3" fillId="0" borderId="28" xfId="0" applyNumberFormat="1" applyFont="1" applyFill="1" applyBorder="1" applyAlignment="1" applyProtection="1">
      <alignment horizontal="left" vertical="top"/>
      <protection locked="0"/>
    </xf>
    <xf numFmtId="9" fontId="3" fillId="0" borderId="29" xfId="0" applyNumberFormat="1" applyFont="1" applyFill="1" applyBorder="1" applyAlignment="1" applyProtection="1">
      <alignment horizontal="left" vertical="top"/>
      <protection locked="0"/>
    </xf>
    <xf numFmtId="9" fontId="3" fillId="0" borderId="30" xfId="0" applyNumberFormat="1" applyFont="1" applyFill="1" applyBorder="1" applyAlignment="1" applyProtection="1">
      <alignment horizontal="left" vertical="top"/>
      <protection locked="0"/>
    </xf>
    <xf numFmtId="9" fontId="3" fillId="0" borderId="12" xfId="0" applyNumberFormat="1" applyFont="1" applyFill="1" applyBorder="1" applyAlignment="1" applyProtection="1">
      <alignment horizontal="left" vertical="top"/>
      <protection locked="0"/>
    </xf>
    <xf numFmtId="49" fontId="3" fillId="0" borderId="18" xfId="0" applyNumberFormat="1" applyFont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19050</xdr:rowOff>
    </xdr:from>
    <xdr:to>
      <xdr:col>9</xdr:col>
      <xdr:colOff>704850</xdr:colOff>
      <xdr:row>39</xdr:row>
      <xdr:rowOff>28575</xdr:rowOff>
    </xdr:to>
    <xdr:pic>
      <xdr:nvPicPr>
        <xdr:cNvPr id="1" name="Picture 3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77300"/>
          <a:ext cx="60864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15" zoomScaleNormal="115" zoomScalePageLayoutView="0" workbookViewId="0" topLeftCell="A1">
      <selection activeCell="G2" sqref="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30506</v>
      </c>
      <c r="B1" s="71" t="s">
        <v>8</v>
      </c>
      <c r="C1" s="71"/>
      <c r="D1" s="71"/>
      <c r="E1" s="72"/>
      <c r="F1" s="70" t="s">
        <v>4</v>
      </c>
      <c r="G1" s="26"/>
    </row>
    <row r="2" spans="2:7" s="3" customFormat="1" ht="14.25" customHeight="1">
      <c r="B2" s="71" t="s">
        <v>14</v>
      </c>
      <c r="C2" s="71"/>
      <c r="D2" s="71"/>
      <c r="E2" s="72"/>
      <c r="F2" s="70"/>
      <c r="G2" s="27"/>
    </row>
    <row r="3" spans="2:7" s="3" customFormat="1" ht="14.25" customHeight="1">
      <c r="B3" s="71" t="s">
        <v>7</v>
      </c>
      <c r="C3" s="71"/>
      <c r="D3" s="71"/>
      <c r="E3" s="72"/>
      <c r="F3" s="73" t="s">
        <v>5</v>
      </c>
      <c r="G3" s="28"/>
    </row>
    <row r="4" spans="6:7" s="3" customFormat="1" ht="12" customHeight="1">
      <c r="F4" s="74"/>
      <c r="G4" s="29"/>
    </row>
    <row r="5" spans="2:6" s="3" customFormat="1" ht="10.5" customHeight="1">
      <c r="B5" s="41" t="s">
        <v>33</v>
      </c>
      <c r="C5" s="47" t="s">
        <v>31</v>
      </c>
      <c r="D5" s="47"/>
      <c r="E5" s="47"/>
      <c r="F5" s="25"/>
    </row>
    <row r="6" spans="2:5" s="3" customFormat="1" ht="10.5" customHeight="1">
      <c r="B6" s="41" t="s">
        <v>34</v>
      </c>
      <c r="C6" s="42" t="s">
        <v>32</v>
      </c>
      <c r="D6" s="42"/>
      <c r="E6" s="42"/>
    </row>
    <row r="7" spans="2:6" s="3" customFormat="1" ht="10.5" customHeight="1">
      <c r="B7" s="41" t="s">
        <v>0</v>
      </c>
      <c r="F7" s="25"/>
    </row>
    <row r="8" s="3" customFormat="1" ht="7.5" customHeight="1" thickBot="1">
      <c r="F8" s="25"/>
    </row>
    <row r="9" spans="1:8" s="2" customFormat="1" ht="17.25" customHeight="1">
      <c r="A9" s="18"/>
      <c r="B9" s="49" t="s">
        <v>9</v>
      </c>
      <c r="C9" s="49"/>
      <c r="D9" s="49"/>
      <c r="E9" s="49"/>
      <c r="F9" s="49"/>
      <c r="G9" s="19"/>
      <c r="H9" s="11"/>
    </row>
    <row r="10" spans="1:8" s="2" customFormat="1" ht="17.25" customHeight="1" thickBot="1">
      <c r="A10" s="50" t="s">
        <v>10</v>
      </c>
      <c r="B10" s="51"/>
      <c r="C10" s="51"/>
      <c r="D10" s="51"/>
      <c r="E10" s="51"/>
      <c r="F10" s="51"/>
      <c r="G10" s="52"/>
      <c r="H10" s="11"/>
    </row>
    <row r="11" s="3" customFormat="1" ht="11.25" customHeight="1"/>
    <row r="12" spans="1:7" s="3" customFormat="1" ht="21" customHeight="1">
      <c r="A12" s="53" t="s">
        <v>35</v>
      </c>
      <c r="B12" s="53"/>
      <c r="C12" s="53"/>
      <c r="D12" s="53"/>
      <c r="E12" s="53"/>
      <c r="F12" s="53"/>
      <c r="G12" s="53"/>
    </row>
    <row r="13" s="2" customFormat="1" ht="12.75"/>
    <row r="14" spans="1:7" s="5" customFormat="1" ht="12" customHeight="1">
      <c r="A14" s="48" t="s">
        <v>1</v>
      </c>
      <c r="B14" s="48"/>
      <c r="C14" s="48"/>
      <c r="D14" s="48"/>
      <c r="E14" s="48"/>
      <c r="F14" s="48"/>
      <c r="G14" s="48"/>
    </row>
    <row r="15" s="3" customFormat="1" ht="9"/>
    <row r="16" spans="1:7" s="3" customFormat="1" ht="9">
      <c r="A16" s="54" t="s">
        <v>15</v>
      </c>
      <c r="B16" s="54"/>
      <c r="C16" s="75"/>
      <c r="D16" s="75"/>
      <c r="E16" s="75"/>
      <c r="F16" s="75"/>
      <c r="G16" s="75"/>
    </row>
    <row r="17" spans="1:7" s="5" customFormat="1" ht="10.5" customHeight="1">
      <c r="A17" s="55"/>
      <c r="B17" s="55"/>
      <c r="C17" s="58"/>
      <c r="D17" s="58"/>
      <c r="E17" s="58"/>
      <c r="F17" s="58"/>
      <c r="G17" s="58"/>
    </row>
    <row r="18" s="3" customFormat="1" ht="9"/>
    <row r="19" spans="1:7" s="3" customFormat="1" ht="9">
      <c r="A19" s="54" t="s">
        <v>20</v>
      </c>
      <c r="B19" s="54"/>
      <c r="C19" s="76"/>
      <c r="D19" s="75"/>
      <c r="E19" s="75"/>
      <c r="F19" s="75"/>
      <c r="G19" s="75"/>
    </row>
    <row r="20" spans="1:7" s="5" customFormat="1" ht="12">
      <c r="A20" s="55"/>
      <c r="B20" s="55"/>
      <c r="C20" s="58"/>
      <c r="D20" s="58"/>
      <c r="E20" s="58"/>
      <c r="F20" s="58"/>
      <c r="G20" s="58"/>
    </row>
    <row r="21" s="2" customFormat="1" ht="13.5" customHeight="1"/>
    <row r="22" spans="1:7" s="3" customFormat="1" ht="9">
      <c r="A22" s="12"/>
      <c r="B22" s="13"/>
      <c r="C22" s="13"/>
      <c r="D22" s="13"/>
      <c r="E22" s="13"/>
      <c r="F22" s="13"/>
      <c r="G22" s="14"/>
    </row>
    <row r="23" spans="1:7" s="5" customFormat="1" ht="12">
      <c r="A23" s="44" t="s">
        <v>16</v>
      </c>
      <c r="B23" s="45"/>
      <c r="C23" s="45"/>
      <c r="D23" s="45"/>
      <c r="E23" s="45"/>
      <c r="F23" s="45"/>
      <c r="G23" s="46"/>
    </row>
    <row r="24" spans="1:7" s="3" customFormat="1" ht="9">
      <c r="A24" s="65" t="s">
        <v>17</v>
      </c>
      <c r="B24" s="66"/>
      <c r="C24" s="66"/>
      <c r="D24" s="66"/>
      <c r="E24" s="66"/>
      <c r="F24" s="66"/>
      <c r="G24" s="67"/>
    </row>
    <row r="25" spans="1:7" s="3" customFormat="1" ht="9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68" t="s">
        <v>18</v>
      </c>
      <c r="B27" s="69"/>
      <c r="C27" s="69"/>
      <c r="D27" s="69"/>
      <c r="E27" s="69"/>
      <c r="F27" s="69"/>
      <c r="G27" s="69"/>
    </row>
    <row r="28" s="3" customFormat="1" ht="9"/>
    <row r="29" spans="1:7" s="3" customFormat="1" ht="30" customHeight="1">
      <c r="A29" s="59" t="s">
        <v>30</v>
      </c>
      <c r="B29" s="60"/>
      <c r="C29" s="60"/>
      <c r="D29" s="60"/>
      <c r="E29" s="60"/>
      <c r="F29" s="60"/>
      <c r="G29" s="60"/>
    </row>
    <row r="30" s="3" customFormat="1" ht="9"/>
    <row r="31" spans="1:7" s="3" customFormat="1" ht="240.75" customHeight="1">
      <c r="A31" s="61"/>
      <c r="B31" s="62"/>
      <c r="C31" s="62"/>
      <c r="D31" s="62"/>
      <c r="E31" s="62"/>
      <c r="F31" s="62"/>
      <c r="G31" s="63"/>
    </row>
    <row r="32" s="3" customFormat="1" ht="9.75"/>
    <row r="33" spans="1:6" s="3" customFormat="1" ht="9.75">
      <c r="A33" s="3" t="s">
        <v>11</v>
      </c>
      <c r="E33" s="23" t="s">
        <v>12</v>
      </c>
      <c r="F33" s="23" t="s">
        <v>13</v>
      </c>
    </row>
    <row r="34" s="3" customFormat="1" ht="9.75"/>
    <row r="35" spans="1:7" s="3" customFormat="1" ht="9">
      <c r="A35" s="64" t="s">
        <v>21</v>
      </c>
      <c r="B35" s="64"/>
      <c r="C35" s="64"/>
      <c r="E35" s="64" t="s">
        <v>3</v>
      </c>
      <c r="F35" s="64"/>
      <c r="G35" s="64"/>
    </row>
    <row r="36" spans="1:7" s="3" customFormat="1" ht="9">
      <c r="A36" s="64"/>
      <c r="B36" s="64"/>
      <c r="C36" s="64"/>
      <c r="E36" s="64"/>
      <c r="F36" s="64"/>
      <c r="G36" s="64"/>
    </row>
    <row r="37" spans="1:7" s="3" customFormat="1" ht="33.75" customHeight="1">
      <c r="A37" s="58"/>
      <c r="B37" s="58"/>
      <c r="C37" s="58"/>
      <c r="E37" s="58"/>
      <c r="F37" s="58"/>
      <c r="G37" s="58"/>
    </row>
    <row r="38" spans="5:7" s="3" customFormat="1" ht="33.75" customHeight="1">
      <c r="E38" s="58"/>
      <c r="F38" s="58"/>
      <c r="G38" s="58"/>
    </row>
    <row r="39" spans="5:7" s="3" customFormat="1" ht="9" customHeight="1">
      <c r="E39" s="10"/>
      <c r="F39" s="10"/>
      <c r="G39" s="10"/>
    </row>
    <row r="40" spans="1:7" s="3" customFormat="1" ht="9">
      <c r="A40" s="56" t="s">
        <v>19</v>
      </c>
      <c r="B40" s="57"/>
      <c r="C40" s="57"/>
      <c r="D40" s="57"/>
      <c r="E40" s="57"/>
      <c r="F40" s="57"/>
      <c r="G40" s="57"/>
    </row>
    <row r="41" spans="1:7" s="3" customFormat="1" ht="9">
      <c r="A41" s="57"/>
      <c r="B41" s="57"/>
      <c r="C41" s="57"/>
      <c r="D41" s="57"/>
      <c r="E41" s="57"/>
      <c r="F41" s="57"/>
      <c r="G41" s="57"/>
    </row>
    <row r="42" spans="1:7" s="3" customFormat="1" ht="12.75" customHeight="1">
      <c r="A42" s="57"/>
      <c r="B42" s="57"/>
      <c r="C42" s="57"/>
      <c r="D42" s="57"/>
      <c r="E42" s="57"/>
      <c r="F42" s="57"/>
      <c r="G42" s="57"/>
    </row>
    <row r="43" spans="1:7" s="3" customFormat="1" ht="9" hidden="1">
      <c r="A43" s="57"/>
      <c r="B43" s="57"/>
      <c r="C43" s="57"/>
      <c r="D43" s="57"/>
      <c r="E43" s="57"/>
      <c r="F43" s="57"/>
      <c r="G43" s="57"/>
    </row>
    <row r="44" s="3" customFormat="1" ht="9" customHeight="1"/>
    <row r="45" s="3" customFormat="1" ht="9"/>
    <row r="46" s="3" customFormat="1" ht="120.75" customHeight="1"/>
  </sheetData>
  <sheetProtection password="CF73" sheet="1" objects="1" scenarios="1"/>
  <mergeCells count="25">
    <mergeCell ref="A24:G24"/>
    <mergeCell ref="A27:G27"/>
    <mergeCell ref="F1:F2"/>
    <mergeCell ref="B2:E2"/>
    <mergeCell ref="B3:E3"/>
    <mergeCell ref="F3:F4"/>
    <mergeCell ref="B1:E1"/>
    <mergeCell ref="C16:G17"/>
    <mergeCell ref="C19:G20"/>
    <mergeCell ref="A19:B20"/>
    <mergeCell ref="A40:G43"/>
    <mergeCell ref="A37:C37"/>
    <mergeCell ref="E37:G37"/>
    <mergeCell ref="A29:G29"/>
    <mergeCell ref="A31:G31"/>
    <mergeCell ref="E35:G36"/>
    <mergeCell ref="A35:C36"/>
    <mergeCell ref="E38:G38"/>
    <mergeCell ref="A23:G23"/>
    <mergeCell ref="C5:E5"/>
    <mergeCell ref="A14:G14"/>
    <mergeCell ref="B9:F9"/>
    <mergeCell ref="A10:G10"/>
    <mergeCell ref="A12:G12"/>
    <mergeCell ref="A16:B1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6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6.28125" style="0" customWidth="1"/>
    <col min="5" max="7" width="8.28125" style="0" customWidth="1"/>
    <col min="8" max="8" width="12.7109375" style="0" customWidth="1"/>
    <col min="9" max="9" width="9.140625" style="0" customWidth="1"/>
    <col min="10" max="10" width="11.140625" style="0" customWidth="1"/>
  </cols>
  <sheetData>
    <row r="1" spans="1:10" s="3" customFormat="1" ht="27.75" customHeight="1">
      <c r="A1" s="77">
        <v>30506</v>
      </c>
      <c r="B1" s="77"/>
      <c r="G1" s="3" t="s">
        <v>6</v>
      </c>
      <c r="H1" s="82">
        <f>REPT(Vorderseite!C16,1)</f>
      </c>
      <c r="I1" s="82"/>
      <c r="J1" s="82"/>
    </row>
    <row r="2" spans="1:10" s="3" customFormat="1" ht="27.75" customHeight="1">
      <c r="A2" s="22"/>
      <c r="B2" s="22"/>
      <c r="H2" s="93"/>
      <c r="I2" s="93"/>
      <c r="J2" s="93"/>
    </row>
    <row r="3" spans="1:10" s="3" customFormat="1" ht="30" customHeight="1">
      <c r="A3" s="106" t="s">
        <v>50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2" s="3" customFormat="1" ht="30" customHeight="1">
      <c r="A4" s="94" t="s">
        <v>47</v>
      </c>
      <c r="B4" s="95"/>
      <c r="C4" s="95"/>
      <c r="D4" s="96"/>
      <c r="E4" s="97" t="s">
        <v>48</v>
      </c>
      <c r="F4" s="109" t="s">
        <v>38</v>
      </c>
      <c r="G4" s="110"/>
      <c r="H4" s="110"/>
      <c r="I4" s="110"/>
      <c r="J4" s="111"/>
      <c r="L4" s="34"/>
    </row>
    <row r="5" spans="1:12" s="3" customFormat="1" ht="30" customHeight="1">
      <c r="A5" s="120" t="s">
        <v>22</v>
      </c>
      <c r="B5" s="98" t="s">
        <v>51</v>
      </c>
      <c r="C5" s="99"/>
      <c r="D5" s="100"/>
      <c r="E5" s="101"/>
      <c r="F5" s="116"/>
      <c r="G5" s="117"/>
      <c r="H5" s="117"/>
      <c r="I5" s="117"/>
      <c r="J5" s="118"/>
      <c r="L5" s="34"/>
    </row>
    <row r="6" spans="1:12" s="3" customFormat="1" ht="30" customHeight="1" thickBot="1">
      <c r="A6" s="120" t="s">
        <v>25</v>
      </c>
      <c r="B6" s="98" t="s">
        <v>52</v>
      </c>
      <c r="C6" s="99"/>
      <c r="D6" s="100"/>
      <c r="E6" s="101"/>
      <c r="F6" s="116"/>
      <c r="G6" s="117"/>
      <c r="H6" s="117"/>
      <c r="I6" s="117"/>
      <c r="J6" s="119"/>
      <c r="L6" s="34"/>
    </row>
    <row r="7" spans="1:12" s="3" customFormat="1" ht="28.5" customHeight="1" thickBot="1" thickTop="1">
      <c r="A7" s="102"/>
      <c r="B7" s="9"/>
      <c r="C7" s="102"/>
      <c r="D7" s="103" t="s">
        <v>49</v>
      </c>
      <c r="E7" s="104">
        <f>SUM(E5:E6)</f>
        <v>0</v>
      </c>
      <c r="F7" s="112" t="s">
        <v>53</v>
      </c>
      <c r="G7" s="113"/>
      <c r="H7" s="113"/>
      <c r="I7" s="114"/>
      <c r="J7" s="105">
        <f>E7/2</f>
        <v>0</v>
      </c>
      <c r="L7" s="34"/>
    </row>
    <row r="8" s="3" customFormat="1" ht="24" customHeight="1" thickTop="1"/>
    <row r="9" spans="1:10" s="5" customFormat="1" ht="30" customHeight="1">
      <c r="A9" s="107" t="s">
        <v>23</v>
      </c>
      <c r="B9" s="107"/>
      <c r="C9" s="107"/>
      <c r="D9" s="107"/>
      <c r="E9" s="107"/>
      <c r="F9" s="107"/>
      <c r="G9" s="107"/>
      <c r="H9" s="107"/>
      <c r="I9" s="107"/>
      <c r="J9" s="108"/>
    </row>
    <row r="10" spans="1:11" s="3" customFormat="1" ht="28.5" customHeight="1">
      <c r="A10" s="89" t="s">
        <v>39</v>
      </c>
      <c r="B10" s="90"/>
      <c r="C10" s="90"/>
      <c r="D10" s="90"/>
      <c r="E10" s="30" t="s">
        <v>36</v>
      </c>
      <c r="F10" s="30" t="s">
        <v>46</v>
      </c>
      <c r="G10" s="30" t="s">
        <v>37</v>
      </c>
      <c r="H10" s="79" t="s">
        <v>38</v>
      </c>
      <c r="I10" s="80"/>
      <c r="J10" s="81"/>
      <c r="K10" s="34">
        <v>1</v>
      </c>
    </row>
    <row r="11" spans="1:11" s="3" customFormat="1" ht="38.25" customHeight="1">
      <c r="A11" s="21" t="s">
        <v>55</v>
      </c>
      <c r="B11" s="85" t="s">
        <v>54</v>
      </c>
      <c r="C11" s="85"/>
      <c r="D11" s="85"/>
      <c r="E11" s="115">
        <f>J7</f>
        <v>0</v>
      </c>
      <c r="F11" s="43">
        <v>2</v>
      </c>
      <c r="G11" s="35">
        <f>E11*F11</f>
        <v>0</v>
      </c>
      <c r="H11" s="86"/>
      <c r="I11" s="86"/>
      <c r="J11" s="86"/>
      <c r="K11" s="34">
        <v>1.5</v>
      </c>
    </row>
    <row r="12" spans="1:11" s="3" customFormat="1" ht="38.25" customHeight="1">
      <c r="A12" s="21" t="s">
        <v>56</v>
      </c>
      <c r="B12" s="85" t="s">
        <v>41</v>
      </c>
      <c r="C12" s="85"/>
      <c r="D12" s="85"/>
      <c r="E12" s="38"/>
      <c r="F12" s="43">
        <v>1</v>
      </c>
      <c r="G12" s="35">
        <f>E12*F12</f>
        <v>0</v>
      </c>
      <c r="H12" s="86"/>
      <c r="I12" s="86"/>
      <c r="J12" s="86"/>
      <c r="K12" s="34">
        <v>2</v>
      </c>
    </row>
    <row r="13" spans="1:11" s="3" customFormat="1" ht="38.25" customHeight="1">
      <c r="A13" s="21" t="s">
        <v>57</v>
      </c>
      <c r="B13" s="85" t="s">
        <v>42</v>
      </c>
      <c r="C13" s="85"/>
      <c r="D13" s="85"/>
      <c r="E13" s="38"/>
      <c r="F13" s="43">
        <v>1</v>
      </c>
      <c r="G13" s="35">
        <f>E13*F13</f>
        <v>0</v>
      </c>
      <c r="H13" s="86"/>
      <c r="I13" s="86"/>
      <c r="J13" s="86"/>
      <c r="K13" s="34">
        <v>2.5</v>
      </c>
    </row>
    <row r="14" spans="1:11" s="3" customFormat="1" ht="38.25" customHeight="1" thickBot="1">
      <c r="A14" s="21" t="s">
        <v>58</v>
      </c>
      <c r="B14" s="85" t="s">
        <v>40</v>
      </c>
      <c r="C14" s="85"/>
      <c r="D14" s="85"/>
      <c r="E14" s="38"/>
      <c r="F14" s="43">
        <v>1</v>
      </c>
      <c r="G14" s="35">
        <f>E14*F14</f>
        <v>0</v>
      </c>
      <c r="H14" s="86"/>
      <c r="I14" s="86"/>
      <c r="J14" s="86"/>
      <c r="K14" s="34">
        <v>3</v>
      </c>
    </row>
    <row r="15" spans="1:11" s="3" customFormat="1" ht="33" customHeight="1" thickBot="1" thickTop="1">
      <c r="A15" s="6"/>
      <c r="B15" s="7"/>
      <c r="C15" s="7"/>
      <c r="D15" s="7"/>
      <c r="E15" s="7"/>
      <c r="F15" s="33" t="s">
        <v>44</v>
      </c>
      <c r="G15" s="36">
        <f>SUM(G11:G14)</f>
        <v>0</v>
      </c>
      <c r="H15" s="87" t="s">
        <v>45</v>
      </c>
      <c r="I15" s="88"/>
      <c r="J15" s="37">
        <f>SUM(G15)/5</f>
        <v>0</v>
      </c>
      <c r="K15" s="34">
        <v>3.5</v>
      </c>
    </row>
    <row r="16" spans="1:11" s="3" customFormat="1" ht="17.25" customHeight="1" thickTop="1">
      <c r="A16" s="4"/>
      <c r="G16" s="20"/>
      <c r="H16" s="9"/>
      <c r="I16" s="9"/>
      <c r="J16" s="20"/>
      <c r="K16" s="34">
        <v>4</v>
      </c>
    </row>
    <row r="17" spans="1:11" s="3" customFormat="1" ht="11.25" customHeight="1">
      <c r="A17" s="4" t="s">
        <v>2</v>
      </c>
      <c r="G17" s="20"/>
      <c r="H17" s="9"/>
      <c r="I17" s="9"/>
      <c r="J17" s="20"/>
      <c r="K17" s="34">
        <v>4.5</v>
      </c>
    </row>
    <row r="18" spans="1:13" s="3" customFormat="1" ht="11.25" customHeight="1">
      <c r="A18" s="31" t="s">
        <v>43</v>
      </c>
      <c r="B18" s="31"/>
      <c r="C18" s="31"/>
      <c r="D18" s="31"/>
      <c r="E18" s="31"/>
      <c r="F18" s="31"/>
      <c r="G18" s="20"/>
      <c r="H18" s="9"/>
      <c r="I18" s="9"/>
      <c r="J18" s="20"/>
      <c r="K18" s="34">
        <v>5</v>
      </c>
      <c r="L18" s="32"/>
      <c r="M18" s="32"/>
    </row>
    <row r="19" spans="1:11" s="3" customFormat="1" ht="15.75" customHeight="1">
      <c r="A19" s="4"/>
      <c r="G19" s="8"/>
      <c r="K19" s="34">
        <v>5.5</v>
      </c>
    </row>
    <row r="20" spans="1:11" s="3" customFormat="1" ht="37.5" customHeight="1">
      <c r="A20" s="59" t="s">
        <v>24</v>
      </c>
      <c r="B20" s="83"/>
      <c r="C20" s="83"/>
      <c r="D20" s="83"/>
      <c r="E20" s="83"/>
      <c r="F20" s="83"/>
      <c r="G20" s="83"/>
      <c r="H20" s="83"/>
      <c r="I20" s="83"/>
      <c r="J20" s="83"/>
      <c r="K20" s="34">
        <v>6</v>
      </c>
    </row>
    <row r="21" spans="1:7" s="3" customFormat="1" ht="16.5" customHeight="1">
      <c r="A21" s="4"/>
      <c r="G21" s="8"/>
    </row>
    <row r="22" spans="1:10" s="5" customFormat="1" ht="12">
      <c r="A22" s="84" t="s">
        <v>27</v>
      </c>
      <c r="B22" s="84"/>
      <c r="C22" s="84"/>
      <c r="D22" s="84"/>
      <c r="E22" s="84"/>
      <c r="F22" s="84"/>
      <c r="G22" s="84"/>
      <c r="H22" s="84"/>
      <c r="I22" s="84"/>
      <c r="J22" s="47"/>
    </row>
    <row r="23" spans="1:7" s="3" customFormat="1" ht="9">
      <c r="A23" s="4"/>
      <c r="G23" s="8"/>
    </row>
    <row r="24" spans="1:10" s="3" customFormat="1" ht="9">
      <c r="A24" s="91" t="s">
        <v>28</v>
      </c>
      <c r="B24" s="54"/>
      <c r="C24" s="54"/>
      <c r="D24" s="54"/>
      <c r="E24" s="24"/>
      <c r="F24" s="24"/>
      <c r="H24" s="54" t="s">
        <v>26</v>
      </c>
      <c r="I24" s="54"/>
      <c r="J24" s="54"/>
    </row>
    <row r="25" spans="1:10" s="3" customFormat="1" ht="9">
      <c r="A25" s="54"/>
      <c r="B25" s="54"/>
      <c r="C25" s="54"/>
      <c r="D25" s="54"/>
      <c r="E25" s="24"/>
      <c r="F25" s="24"/>
      <c r="H25" s="54"/>
      <c r="I25" s="54"/>
      <c r="J25" s="54"/>
    </row>
    <row r="26" spans="1:10" s="3" customFormat="1" ht="45" customHeight="1">
      <c r="A26" s="92"/>
      <c r="B26" s="78"/>
      <c r="C26" s="78"/>
      <c r="D26" s="78"/>
      <c r="E26" s="39"/>
      <c r="F26" s="39"/>
      <c r="G26" s="40"/>
      <c r="H26" s="78"/>
      <c r="I26" s="78"/>
      <c r="J26" s="78"/>
    </row>
    <row r="27" s="3" customFormat="1" ht="19.5" customHeight="1">
      <c r="A27" s="4"/>
    </row>
    <row r="28" spans="1:9" s="3" customFormat="1" ht="12">
      <c r="A28" s="68" t="s">
        <v>29</v>
      </c>
      <c r="B28" s="68"/>
      <c r="C28" s="68"/>
      <c r="D28" s="68"/>
      <c r="E28" s="68"/>
      <c r="F28" s="68"/>
      <c r="G28" s="68"/>
      <c r="H28" s="68"/>
      <c r="I28" s="68"/>
    </row>
    <row r="29" s="3" customFormat="1" ht="9.75">
      <c r="A29" s="4"/>
    </row>
    <row r="30" s="3" customFormat="1" ht="9.75">
      <c r="A30" s="4"/>
    </row>
    <row r="31" s="3" customFormat="1" ht="9.75">
      <c r="A31" s="4"/>
    </row>
    <row r="32" s="3" customFormat="1" ht="9.75">
      <c r="A32" s="4"/>
    </row>
    <row r="33" s="3" customFormat="1" ht="9.75">
      <c r="A33" s="4"/>
    </row>
    <row r="34" s="3" customFormat="1" ht="9.75">
      <c r="A34" s="4"/>
    </row>
    <row r="35" s="3" customFormat="1" ht="9.75">
      <c r="A35" s="4"/>
    </row>
    <row r="36" s="3" customFormat="1" ht="9.75">
      <c r="A36" s="4"/>
    </row>
    <row r="37" s="3" customFormat="1" ht="9.75">
      <c r="A37" s="4"/>
    </row>
    <row r="38" s="3" customFormat="1" ht="9.75">
      <c r="A38" s="4"/>
    </row>
    <row r="39" s="3" customFormat="1" ht="9.75">
      <c r="A39" s="4"/>
    </row>
    <row r="40" s="3" customFormat="1" ht="9.75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</sheetData>
  <sheetProtection password="CF73" sheet="1" objects="1" scenarios="1"/>
  <mergeCells count="29">
    <mergeCell ref="F4:J4"/>
    <mergeCell ref="F5:J5"/>
    <mergeCell ref="F6:J6"/>
    <mergeCell ref="F7:I7"/>
    <mergeCell ref="A26:D26"/>
    <mergeCell ref="A3:J3"/>
    <mergeCell ref="A4:D4"/>
    <mergeCell ref="B5:D5"/>
    <mergeCell ref="B6:D6"/>
    <mergeCell ref="A9:J9"/>
    <mergeCell ref="H15:I15"/>
    <mergeCell ref="A10:D10"/>
    <mergeCell ref="A28:I28"/>
    <mergeCell ref="H11:J11"/>
    <mergeCell ref="H13:J13"/>
    <mergeCell ref="B12:D12"/>
    <mergeCell ref="H12:J12"/>
    <mergeCell ref="A24:D25"/>
    <mergeCell ref="H24:J25"/>
    <mergeCell ref="A1:B1"/>
    <mergeCell ref="H26:J26"/>
    <mergeCell ref="H10:J10"/>
    <mergeCell ref="H1:J1"/>
    <mergeCell ref="A20:J20"/>
    <mergeCell ref="A22:J22"/>
    <mergeCell ref="B14:D14"/>
    <mergeCell ref="H14:J14"/>
    <mergeCell ref="B13:D13"/>
    <mergeCell ref="B11:D11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12:E13">
      <formula1>$K$10:$K$20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5:E6">
      <formula1>$K$10:$K$20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2"/>
  <headerFooter alignWithMargins="0">
    <oddFooter>&amp;R&amp;8&amp;D</oddFooter>
  </headerFooter>
  <rowBreaks count="1" manualBreakCount="1">
    <brk id="4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2015-06-18T13:11:50Z</cp:lastPrinted>
  <dcterms:created xsi:type="dcterms:W3CDTF">2006-01-30T14:36:36Z</dcterms:created>
  <dcterms:modified xsi:type="dcterms:W3CDTF">2015-06-18T13:14:09Z</dcterms:modified>
  <cp:category/>
  <cp:version/>
  <cp:contentType/>
  <cp:contentStatus/>
</cp:coreProperties>
</file>